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3e86627d33d205e/Professional Docs/Comps Portfolio Docs/Miscellanous/"/>
    </mc:Choice>
  </mc:AlternateContent>
  <xr:revisionPtr revIDLastSave="0" documentId="8_{958BAD0F-576A-4769-AC17-4FC6B3D82A1F}" xr6:coauthVersionLast="47" xr6:coauthVersionMax="47" xr10:uidLastSave="{00000000-0000-0000-0000-000000000000}"/>
  <bookViews>
    <workbookView xWindow="-36240" yWindow="-4230" windowWidth="28800" windowHeight="15345" xr2:uid="{93F5C11A-72AF-4311-82B7-54C789A02BD9}"/>
  </bookViews>
  <sheets>
    <sheet name="Auto-Fill Template" sheetId="1" r:id="rId1"/>
    <sheet name="Sheet1" sheetId="5" r:id="rId2"/>
    <sheet name="Example" sheetId="4" r:id="rId3"/>
    <sheet name="Blank Template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C13" i="4"/>
  <c r="B13" i="4"/>
  <c r="B12" i="4"/>
  <c r="C12" i="4" s="1"/>
  <c r="D11" i="4"/>
  <c r="C11" i="4"/>
  <c r="B11" i="4"/>
  <c r="E10" i="4"/>
  <c r="E11" i="4" s="1"/>
  <c r="E12" i="4" s="1"/>
  <c r="D10" i="4"/>
  <c r="B10" i="4"/>
  <c r="C10" i="4" s="1"/>
  <c r="E9" i="4"/>
  <c r="D9" i="4"/>
  <c r="B9" i="4"/>
  <c r="C9" i="4" s="1"/>
  <c r="D8" i="4"/>
  <c r="B8" i="4"/>
  <c r="C8" i="4" s="1"/>
  <c r="B12" i="3" l="1"/>
  <c r="C12" i="3" s="1"/>
  <c r="B11" i="3"/>
  <c r="C11" i="3" s="1"/>
  <c r="B10" i="3"/>
  <c r="C10" i="3" s="1"/>
  <c r="B9" i="3"/>
  <c r="C9" i="3" s="1"/>
  <c r="B8" i="3"/>
  <c r="C8" i="3" s="1"/>
  <c r="B7" i="3"/>
  <c r="C7" i="3" s="1"/>
  <c r="E10" i="1"/>
  <c r="E11" i="1" s="1"/>
  <c r="E12" i="1" s="1"/>
  <c r="E9" i="1"/>
  <c r="D11" i="1"/>
  <c r="D10" i="1"/>
  <c r="D9" i="1"/>
  <c r="B13" i="1"/>
  <c r="C13" i="1" s="1"/>
  <c r="B12" i="1"/>
  <c r="C12" i="1" s="1"/>
  <c r="B11" i="1"/>
  <c r="C11" i="1" s="1"/>
  <c r="B10" i="1"/>
  <c r="C10" i="1" s="1"/>
  <c r="B9" i="1"/>
  <c r="C9" i="1" s="1"/>
  <c r="B8" i="1"/>
  <c r="C8" i="1" s="1"/>
</calcChain>
</file>

<file path=xl/sharedStrings.xml><?xml version="1.0" encoding="utf-8"?>
<sst xmlns="http://schemas.openxmlformats.org/spreadsheetml/2006/main" count="92" uniqueCount="42">
  <si>
    <t>5-Day Study Plan</t>
  </si>
  <si>
    <r>
      <t xml:space="preserve">To use this study plan, fill in the </t>
    </r>
    <r>
      <rPr>
        <b/>
        <i/>
        <sz val="14"/>
        <color theme="1"/>
        <rFont val="Calibri"/>
        <family val="2"/>
        <scheme val="minor"/>
      </rPr>
      <t>green boxes</t>
    </r>
    <r>
      <rPr>
        <i/>
        <sz val="14"/>
        <color theme="1"/>
        <rFont val="Calibri"/>
        <family val="2"/>
        <scheme val="minor"/>
      </rPr>
      <t>. To see an example, look at the "Example" tab.</t>
    </r>
  </si>
  <si>
    <t>Braden Fennell</t>
  </si>
  <si>
    <t>Content Chunks</t>
  </si>
  <si>
    <t>Course:</t>
  </si>
  <si>
    <t>CHEM</t>
  </si>
  <si>
    <t>Chapter(s)/Topics</t>
  </si>
  <si>
    <t>learning objectives</t>
  </si>
  <si>
    <t>Weekend</t>
  </si>
  <si>
    <t>Exam Date:</t>
  </si>
  <si>
    <t>10.1-10.4</t>
  </si>
  <si>
    <t>review session</t>
  </si>
  <si>
    <t>9.1-9.16</t>
  </si>
  <si>
    <t>practice test</t>
  </si>
  <si>
    <t>Day</t>
  </si>
  <si>
    <t>Date</t>
  </si>
  <si>
    <t>Day of Week</t>
  </si>
  <si>
    <t>Prepare</t>
  </si>
  <si>
    <t>Review</t>
  </si>
  <si>
    <t>Prep Time/Review Time</t>
  </si>
  <si>
    <t xml:space="preserve"> Total Time</t>
  </si>
  <si>
    <t>8.1-8.11</t>
  </si>
  <si>
    <t>N/A</t>
  </si>
  <si>
    <t>Prep: 2-2.5 hours</t>
  </si>
  <si>
    <t>2- 2.5 hours</t>
  </si>
  <si>
    <t>7.1-7.18</t>
  </si>
  <si>
    <t>initial- read textbook</t>
  </si>
  <si>
    <t>Prep: 2 hours, Review: 30 minutes</t>
  </si>
  <si>
    <t>If you have more than 4 content chunks, the "blank template" tab can help you manually plan it out.</t>
  </si>
  <si>
    <t>then lectures</t>
  </si>
  <si>
    <t>Prep: 1-1.5 hours, Review Chunk 2: 30 minutes, Review Chunk 1: 15 minutes</t>
  </si>
  <si>
    <t>Prep: 1 hour, Review Chunk 3: 30 minutes, Review Chunk 2: 15 minutes, Review Chunk 1: 10 minutes</t>
  </si>
  <si>
    <r>
      <t xml:space="preserve">Review Chunk 4: 30 minutes, Review Chunk 3: 20 minutes, Review Chunk 2: 10 minutes, Review Chunk 1: 10 minutes, </t>
    </r>
    <r>
      <rPr>
        <b/>
        <sz val="11"/>
        <color theme="1"/>
        <rFont val="Calibri"/>
        <family val="2"/>
        <scheme val="minor"/>
      </rPr>
      <t>Self-test: 1 hour</t>
    </r>
  </si>
  <si>
    <t>Exam Day</t>
  </si>
  <si>
    <t>Learning Objectives</t>
  </si>
  <si>
    <t xml:space="preserve">level of understand </t>
  </si>
  <si>
    <t>SOCI 5083</t>
  </si>
  <si>
    <t>Ch. 1-3- Phenomenology, Ethnography, Uses for Qual</t>
  </si>
  <si>
    <t>Ch. 4- Data Collection Techniques</t>
  </si>
  <si>
    <t>Ch. 5-6- Data Analysis</t>
  </si>
  <si>
    <t>Ch. 7-8- Research Design</t>
  </si>
  <si>
    <t>5-Day Study Plan: SAMPLE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</si>
</sst>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rgb="FF000000"/>
      <name val="Calibri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14" fontId="0" fillId="4" borderId="2" xfId="0" applyNumberFormat="1" applyFill="1" applyBorder="1" applyAlignment="1">
      <alignment horizontal="center"/>
    </xf>
    <xf numFmtId="0" fontId="0" fillId="4" borderId="1" xfId="0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4" fontId="2" fillId="0" borderId="1" xfId="0" applyNumberFormat="1" applyFont="1" applyBorder="1"/>
    <xf numFmtId="0" fontId="0" fillId="0" borderId="1" xfId="0" applyBorder="1" applyAlignment="1">
      <alignment horizontal="center" wrapText="1"/>
    </xf>
    <xf numFmtId="14" fontId="0" fillId="0" borderId="1" xfId="0" applyNumberFormat="1" applyBorder="1"/>
    <xf numFmtId="0" fontId="4" fillId="0" borderId="0" xfId="0" applyFont="1"/>
    <xf numFmtId="14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6" fillId="5" borderId="0" xfId="0" applyFont="1" applyFill="1" applyAlignment="1">
      <alignment horizontal="left"/>
    </xf>
    <xf numFmtId="0" fontId="5" fillId="5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5" borderId="0" xfId="0" applyFill="1"/>
    <xf numFmtId="0" fontId="8" fillId="0" borderId="0" xfId="0" applyFont="1" applyAlignment="1">
      <alignment wrapText="1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4A708-F94D-43C3-AA49-09EC549B743B}">
  <dimension ref="A1:O13"/>
  <sheetViews>
    <sheetView tabSelected="1" workbookViewId="0">
      <selection sqref="A1:F1"/>
    </sheetView>
  </sheetViews>
  <sheetFormatPr defaultColWidth="9" defaultRowHeight="15" x14ac:dyDescent="0.25"/>
  <cols>
    <col min="1" max="1" width="15.7109375" bestFit="1" customWidth="1"/>
    <col min="2" max="2" width="10.140625" hidden="1" customWidth="1"/>
    <col min="3" max="3" width="12.28515625" bestFit="1" customWidth="1"/>
    <col min="4" max="6" width="22.5703125" customWidth="1"/>
    <col min="7" max="7" width="10.140625" customWidth="1"/>
    <col min="10" max="10" width="46.85546875" customWidth="1"/>
  </cols>
  <sheetData>
    <row r="1" spans="1:15" ht="18.75" x14ac:dyDescent="0.3">
      <c r="A1" s="27" t="s">
        <v>41</v>
      </c>
      <c r="B1" s="27"/>
      <c r="C1" s="27"/>
      <c r="D1" s="27"/>
      <c r="E1" s="27"/>
      <c r="F1" s="27"/>
      <c r="G1" s="13"/>
    </row>
    <row r="2" spans="1:15" ht="18.75" x14ac:dyDescent="0.3">
      <c r="A2" s="17" t="s">
        <v>1</v>
      </c>
      <c r="B2" s="18"/>
      <c r="C2" s="18"/>
      <c r="D2" s="18"/>
      <c r="E2" s="21"/>
      <c r="F2" s="21"/>
      <c r="G2" s="13"/>
    </row>
    <row r="3" spans="1:15" ht="15.75" thickBot="1" x14ac:dyDescent="0.3">
      <c r="A3" t="s">
        <v>2</v>
      </c>
      <c r="I3" s="23" t="s">
        <v>3</v>
      </c>
      <c r="J3" s="23"/>
    </row>
    <row r="4" spans="1:15" ht="15.75" thickBot="1" x14ac:dyDescent="0.3">
      <c r="A4" s="1" t="s">
        <v>4</v>
      </c>
      <c r="C4" s="5" t="s">
        <v>5</v>
      </c>
      <c r="I4" s="2"/>
      <c r="J4" s="4" t="s">
        <v>6</v>
      </c>
      <c r="L4" t="s">
        <v>7</v>
      </c>
      <c r="O4" t="s">
        <v>8</v>
      </c>
    </row>
    <row r="5" spans="1:15" x14ac:dyDescent="0.25">
      <c r="A5" s="1" t="s">
        <v>9</v>
      </c>
      <c r="C5" s="6">
        <v>44300</v>
      </c>
      <c r="I5" s="3">
        <v>1</v>
      </c>
      <c r="J5" s="22" t="s">
        <v>10</v>
      </c>
      <c r="O5" t="s">
        <v>11</v>
      </c>
    </row>
    <row r="6" spans="1:15" x14ac:dyDescent="0.25">
      <c r="I6" s="3">
        <v>2</v>
      </c>
      <c r="J6" s="7" t="s">
        <v>12</v>
      </c>
      <c r="O6" t="s">
        <v>13</v>
      </c>
    </row>
    <row r="7" spans="1:15" x14ac:dyDescent="0.25">
      <c r="A7" s="8" t="s">
        <v>14</v>
      </c>
      <c r="B7" s="8" t="s">
        <v>15</v>
      </c>
      <c r="C7" s="9" t="s">
        <v>16</v>
      </c>
      <c r="D7" s="8" t="s">
        <v>17</v>
      </c>
      <c r="E7" s="8" t="s">
        <v>18</v>
      </c>
      <c r="F7" s="8" t="s">
        <v>19</v>
      </c>
      <c r="G7" s="8" t="s">
        <v>20</v>
      </c>
      <c r="I7" s="3">
        <v>3</v>
      </c>
      <c r="J7" s="7" t="s">
        <v>21</v>
      </c>
    </row>
    <row r="8" spans="1:15" x14ac:dyDescent="0.25">
      <c r="A8" s="3">
        <v>5</v>
      </c>
      <c r="B8" s="10">
        <f>$C$5-5</f>
        <v>44295</v>
      </c>
      <c r="C8" s="14" t="str">
        <f>TEXT(B8,"dddd")</f>
        <v>Friday</v>
      </c>
      <c r="D8" s="11" t="str">
        <f>J5</f>
        <v>10.1-10.4</v>
      </c>
      <c r="E8" s="11" t="s">
        <v>22</v>
      </c>
      <c r="F8" s="11" t="s">
        <v>23</v>
      </c>
      <c r="G8" s="3" t="s">
        <v>24</v>
      </c>
      <c r="I8" s="3">
        <v>4</v>
      </c>
      <c r="J8" s="7" t="s">
        <v>25</v>
      </c>
      <c r="O8" t="s">
        <v>26</v>
      </c>
    </row>
    <row r="9" spans="1:15" ht="45" x14ac:dyDescent="0.25">
      <c r="A9" s="3">
        <v>4</v>
      </c>
      <c r="B9" s="10">
        <f>$C$5-4</f>
        <v>44296</v>
      </c>
      <c r="C9" s="14" t="str">
        <f t="shared" ref="C9:C13" si="0">TEXT(B9,"dddd")</f>
        <v>Saturday</v>
      </c>
      <c r="D9" s="11" t="str">
        <f>J6</f>
        <v>9.1-9.16</v>
      </c>
      <c r="E9" s="11" t="str">
        <f>J5</f>
        <v>10.1-10.4</v>
      </c>
      <c r="F9" s="11" t="s">
        <v>27</v>
      </c>
      <c r="G9" s="3" t="s">
        <v>24</v>
      </c>
      <c r="J9" s="15" t="s">
        <v>28</v>
      </c>
      <c r="O9" t="s">
        <v>29</v>
      </c>
    </row>
    <row r="10" spans="1:15" ht="60" x14ac:dyDescent="0.25">
      <c r="A10" s="3">
        <v>3</v>
      </c>
      <c r="B10" s="10">
        <f>$C$5-3</f>
        <v>44297</v>
      </c>
      <c r="C10" s="14" t="str">
        <f t="shared" si="0"/>
        <v>Sunday</v>
      </c>
      <c r="D10" s="11" t="str">
        <f>J7</f>
        <v>8.1-8.11</v>
      </c>
      <c r="E10" s="11" t="str">
        <f>J6&amp;", "&amp;J5</f>
        <v>9.1-9.16, 10.1-10.4</v>
      </c>
      <c r="F10" s="11" t="s">
        <v>30</v>
      </c>
      <c r="G10" s="3" t="s">
        <v>24</v>
      </c>
    </row>
    <row r="11" spans="1:15" ht="75" x14ac:dyDescent="0.25">
      <c r="A11" s="3">
        <v>2</v>
      </c>
      <c r="B11" s="10">
        <f>$C$5-2</f>
        <v>44298</v>
      </c>
      <c r="C11" s="14" t="str">
        <f t="shared" si="0"/>
        <v>Monday</v>
      </c>
      <c r="D11" s="11" t="str">
        <f>J8</f>
        <v>7.1-7.18</v>
      </c>
      <c r="E11" s="11" t="str">
        <f>E10&amp;", "&amp;J7</f>
        <v>9.1-9.16, 10.1-10.4, 8.1-8.11</v>
      </c>
      <c r="F11" s="11" t="s">
        <v>31</v>
      </c>
      <c r="G11" s="3" t="s">
        <v>24</v>
      </c>
    </row>
    <row r="12" spans="1:15" ht="105" x14ac:dyDescent="0.25">
      <c r="A12" s="3">
        <v>1</v>
      </c>
      <c r="B12" s="10">
        <f>$C$5-1</f>
        <v>44299</v>
      </c>
      <c r="C12" s="14" t="str">
        <f t="shared" si="0"/>
        <v>Tuesday</v>
      </c>
      <c r="D12" s="11" t="s">
        <v>22</v>
      </c>
      <c r="E12" s="11" t="str">
        <f>E11&amp;", "&amp;J8</f>
        <v>9.1-9.16, 10.1-10.4, 8.1-8.11, 7.1-7.18</v>
      </c>
      <c r="F12" s="11" t="s">
        <v>32</v>
      </c>
      <c r="G12" s="3" t="s">
        <v>24</v>
      </c>
    </row>
    <row r="13" spans="1:15" x14ac:dyDescent="0.25">
      <c r="A13" s="3">
        <v>0</v>
      </c>
      <c r="B13" s="12">
        <f>$C$5</f>
        <v>44300</v>
      </c>
      <c r="C13" s="14" t="str">
        <f t="shared" si="0"/>
        <v>Wednesday</v>
      </c>
      <c r="D13" s="24" t="s">
        <v>33</v>
      </c>
      <c r="E13" s="25"/>
      <c r="F13" s="25"/>
      <c r="G13" s="26"/>
    </row>
  </sheetData>
  <mergeCells count="3">
    <mergeCell ref="I3:J3"/>
    <mergeCell ref="D13:G13"/>
    <mergeCell ref="A1:F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5BCB0-1816-442F-BFBA-F6DDF75B111C}">
  <dimension ref="A1:D45"/>
  <sheetViews>
    <sheetView workbookViewId="0">
      <selection activeCell="D8" sqref="D8"/>
    </sheetView>
  </sheetViews>
  <sheetFormatPr defaultRowHeight="15" x14ac:dyDescent="0.25"/>
  <sheetData>
    <row r="1" spans="1:4" x14ac:dyDescent="0.25">
      <c r="B1" t="s">
        <v>34</v>
      </c>
      <c r="D1" t="s">
        <v>35</v>
      </c>
    </row>
    <row r="2" spans="1:4" x14ac:dyDescent="0.25">
      <c r="A2">
        <v>7.1</v>
      </c>
    </row>
    <row r="3" spans="1:4" x14ac:dyDescent="0.25">
      <c r="A3">
        <v>7.2</v>
      </c>
    </row>
    <row r="4" spans="1:4" x14ac:dyDescent="0.25">
      <c r="A4">
        <v>7.3</v>
      </c>
    </row>
    <row r="5" spans="1:4" x14ac:dyDescent="0.25">
      <c r="A5">
        <v>7.4</v>
      </c>
    </row>
    <row r="6" spans="1:4" x14ac:dyDescent="0.25">
      <c r="A6">
        <v>7.5</v>
      </c>
    </row>
    <row r="7" spans="1:4" x14ac:dyDescent="0.25">
      <c r="A7">
        <v>7.6</v>
      </c>
    </row>
    <row r="8" spans="1:4" x14ac:dyDescent="0.25">
      <c r="A8">
        <v>7.7</v>
      </c>
    </row>
    <row r="9" spans="1:4" x14ac:dyDescent="0.25">
      <c r="A9">
        <v>7.8</v>
      </c>
    </row>
    <row r="10" spans="1:4" x14ac:dyDescent="0.25">
      <c r="A10">
        <v>7.9</v>
      </c>
    </row>
    <row r="11" spans="1:4" x14ac:dyDescent="0.25">
      <c r="A11">
        <v>7.11</v>
      </c>
    </row>
    <row r="12" spans="1:4" x14ac:dyDescent="0.25">
      <c r="A12">
        <v>7.12</v>
      </c>
    </row>
    <row r="13" spans="1:4" x14ac:dyDescent="0.25">
      <c r="A13">
        <v>7.16</v>
      </c>
    </row>
    <row r="14" spans="1:4" x14ac:dyDescent="0.25">
      <c r="A14">
        <v>7.17</v>
      </c>
    </row>
    <row r="15" spans="1:4" x14ac:dyDescent="0.25">
      <c r="A15">
        <v>7.18</v>
      </c>
    </row>
    <row r="16" spans="1:4" x14ac:dyDescent="0.25">
      <c r="A16">
        <v>8.1</v>
      </c>
    </row>
    <row r="17" spans="1:1" x14ac:dyDescent="0.25">
      <c r="A17">
        <v>8.1999999999999993</v>
      </c>
    </row>
    <row r="18" spans="1:1" x14ac:dyDescent="0.25">
      <c r="A18">
        <v>8.3000000000000007</v>
      </c>
    </row>
    <row r="19" spans="1:1" x14ac:dyDescent="0.25">
      <c r="A19">
        <v>8.4</v>
      </c>
    </row>
    <row r="20" spans="1:1" x14ac:dyDescent="0.25">
      <c r="A20">
        <v>8.5</v>
      </c>
    </row>
    <row r="21" spans="1:1" x14ac:dyDescent="0.25">
      <c r="A21">
        <v>8.6</v>
      </c>
    </row>
    <row r="22" spans="1:1" x14ac:dyDescent="0.25">
      <c r="A22">
        <v>8.6999999999999993</v>
      </c>
    </row>
    <row r="23" spans="1:1" x14ac:dyDescent="0.25">
      <c r="A23">
        <v>8.8000000000000007</v>
      </c>
    </row>
    <row r="24" spans="1:1" x14ac:dyDescent="0.25">
      <c r="A24">
        <v>8.9</v>
      </c>
    </row>
    <row r="25" spans="1:1" x14ac:dyDescent="0.25">
      <c r="A25">
        <v>8.1</v>
      </c>
    </row>
    <row r="26" spans="1:1" x14ac:dyDescent="0.25">
      <c r="A26">
        <v>8.11</v>
      </c>
    </row>
    <row r="27" spans="1:1" x14ac:dyDescent="0.25">
      <c r="A27">
        <v>9.1</v>
      </c>
    </row>
    <row r="28" spans="1:1" x14ac:dyDescent="0.25">
      <c r="A28">
        <v>9.1999999999999993</v>
      </c>
    </row>
    <row r="29" spans="1:1" x14ac:dyDescent="0.25">
      <c r="A29">
        <v>9.3000000000000007</v>
      </c>
    </row>
    <row r="30" spans="1:1" x14ac:dyDescent="0.25">
      <c r="A30">
        <v>9.4</v>
      </c>
    </row>
    <row r="31" spans="1:1" x14ac:dyDescent="0.25">
      <c r="A31">
        <v>9.5</v>
      </c>
    </row>
    <row r="32" spans="1:1" x14ac:dyDescent="0.25">
      <c r="A32">
        <v>9.6</v>
      </c>
    </row>
    <row r="33" spans="1:1" x14ac:dyDescent="0.25">
      <c r="A33">
        <v>9.6999999999999993</v>
      </c>
    </row>
    <row r="34" spans="1:1" x14ac:dyDescent="0.25">
      <c r="A34">
        <v>9.8000000000000007</v>
      </c>
    </row>
    <row r="35" spans="1:1" x14ac:dyDescent="0.25">
      <c r="A35">
        <v>9.9</v>
      </c>
    </row>
    <row r="36" spans="1:1" x14ac:dyDescent="0.25">
      <c r="A36">
        <v>9.1</v>
      </c>
    </row>
    <row r="37" spans="1:1" x14ac:dyDescent="0.25">
      <c r="A37">
        <v>9.11</v>
      </c>
    </row>
    <row r="38" spans="1:1" x14ac:dyDescent="0.25">
      <c r="A38">
        <v>9.1199999999999992</v>
      </c>
    </row>
    <row r="39" spans="1:1" x14ac:dyDescent="0.25">
      <c r="A39">
        <v>9.1300000000000008</v>
      </c>
    </row>
    <row r="40" spans="1:1" x14ac:dyDescent="0.25">
      <c r="A40">
        <v>9.15</v>
      </c>
    </row>
    <row r="41" spans="1:1" x14ac:dyDescent="0.25">
      <c r="A41">
        <v>9.16</v>
      </c>
    </row>
    <row r="42" spans="1:1" x14ac:dyDescent="0.25">
      <c r="A42">
        <v>10</v>
      </c>
    </row>
    <row r="43" spans="1:1" x14ac:dyDescent="0.25">
      <c r="A43">
        <v>10.199999999999999</v>
      </c>
    </row>
    <row r="44" spans="1:1" x14ac:dyDescent="0.25">
      <c r="A44">
        <v>10.3</v>
      </c>
    </row>
    <row r="45" spans="1:1" x14ac:dyDescent="0.25">
      <c r="A45">
        <v>10.4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5B4BC-FDA9-4D6E-B822-FED99B7B6B2C}">
  <dimension ref="A1:J13"/>
  <sheetViews>
    <sheetView workbookViewId="0">
      <selection activeCell="A2" sqref="A2"/>
    </sheetView>
  </sheetViews>
  <sheetFormatPr defaultColWidth="9" defaultRowHeight="15" x14ac:dyDescent="0.25"/>
  <cols>
    <col min="1" max="1" width="15.7109375" bestFit="1" customWidth="1"/>
    <col min="2" max="2" width="10.140625" hidden="1" customWidth="1"/>
    <col min="3" max="3" width="12.28515625" bestFit="1" customWidth="1"/>
    <col min="4" max="6" width="22.5703125" customWidth="1"/>
    <col min="7" max="7" width="10.140625" customWidth="1"/>
    <col min="10" max="10" width="46.85546875" customWidth="1"/>
  </cols>
  <sheetData>
    <row r="1" spans="1:10" ht="18.75" x14ac:dyDescent="0.3">
      <c r="A1" s="27" t="s">
        <v>0</v>
      </c>
      <c r="B1" s="27"/>
      <c r="C1" s="27"/>
      <c r="D1" s="27"/>
      <c r="E1" s="27"/>
      <c r="F1" s="27"/>
      <c r="G1" s="13"/>
    </row>
    <row r="2" spans="1:10" ht="18.75" x14ac:dyDescent="0.3">
      <c r="A2" s="17"/>
      <c r="B2" s="18"/>
      <c r="C2" s="18"/>
      <c r="D2" s="18"/>
      <c r="E2" s="21"/>
      <c r="F2" s="21"/>
      <c r="G2" s="13"/>
    </row>
    <row r="3" spans="1:10" ht="15.75" thickBot="1" x14ac:dyDescent="0.3">
      <c r="I3" s="23" t="s">
        <v>3</v>
      </c>
      <c r="J3" s="23"/>
    </row>
    <row r="4" spans="1:10" ht="15.75" thickBot="1" x14ac:dyDescent="0.3">
      <c r="A4" s="1" t="s">
        <v>4</v>
      </c>
      <c r="C4" s="5" t="s">
        <v>36</v>
      </c>
      <c r="I4" s="2"/>
      <c r="J4" s="4" t="s">
        <v>6</v>
      </c>
    </row>
    <row r="5" spans="1:10" ht="15.75" thickBot="1" x14ac:dyDescent="0.3">
      <c r="A5" s="1" t="s">
        <v>9</v>
      </c>
      <c r="C5" s="6">
        <v>44182</v>
      </c>
      <c r="I5" s="3">
        <v>1</v>
      </c>
      <c r="J5" s="7" t="s">
        <v>37</v>
      </c>
    </row>
    <row r="6" spans="1:10" x14ac:dyDescent="0.25">
      <c r="I6" s="3">
        <v>2</v>
      </c>
      <c r="J6" s="7" t="s">
        <v>38</v>
      </c>
    </row>
    <row r="7" spans="1:10" x14ac:dyDescent="0.25">
      <c r="A7" s="8" t="s">
        <v>14</v>
      </c>
      <c r="B7" s="8" t="s">
        <v>15</v>
      </c>
      <c r="C7" s="9" t="s">
        <v>16</v>
      </c>
      <c r="D7" s="8" t="s">
        <v>17</v>
      </c>
      <c r="E7" s="8" t="s">
        <v>18</v>
      </c>
      <c r="F7" s="8" t="s">
        <v>19</v>
      </c>
      <c r="G7" s="8" t="s">
        <v>20</v>
      </c>
      <c r="I7" s="3">
        <v>3</v>
      </c>
      <c r="J7" s="7" t="s">
        <v>39</v>
      </c>
    </row>
    <row r="8" spans="1:10" ht="60" x14ac:dyDescent="0.25">
      <c r="A8" s="3">
        <v>5</v>
      </c>
      <c r="B8" s="10">
        <f>$C$5-5</f>
        <v>44177</v>
      </c>
      <c r="C8" s="14" t="str">
        <f>TEXT(B8,"dddd")</f>
        <v>Saturday</v>
      </c>
      <c r="D8" s="11" t="str">
        <f>J5</f>
        <v>Ch. 1-3- Phenomenology, Ethnography, Uses for Qual</v>
      </c>
      <c r="E8" s="11" t="s">
        <v>22</v>
      </c>
      <c r="F8" s="11" t="s">
        <v>23</v>
      </c>
      <c r="G8" s="3" t="s">
        <v>24</v>
      </c>
      <c r="I8" s="3">
        <v>4</v>
      </c>
      <c r="J8" s="7" t="s">
        <v>40</v>
      </c>
    </row>
    <row r="9" spans="1:10" ht="60" x14ac:dyDescent="0.25">
      <c r="A9" s="3">
        <v>4</v>
      </c>
      <c r="B9" s="10">
        <f>$C$5-4</f>
        <v>44178</v>
      </c>
      <c r="C9" s="14" t="str">
        <f t="shared" ref="C9:C13" si="0">TEXT(B9,"dddd")</f>
        <v>Sunday</v>
      </c>
      <c r="D9" s="11" t="str">
        <f>J6</f>
        <v>Ch. 4- Data Collection Techniques</v>
      </c>
      <c r="E9" s="11" t="str">
        <f>J5</f>
        <v>Ch. 1-3- Phenomenology, Ethnography, Uses for Qual</v>
      </c>
      <c r="F9" s="11" t="s">
        <v>27</v>
      </c>
      <c r="G9" s="3" t="s">
        <v>24</v>
      </c>
      <c r="J9" s="15" t="s">
        <v>28</v>
      </c>
    </row>
    <row r="10" spans="1:10" ht="75" x14ac:dyDescent="0.25">
      <c r="A10" s="3">
        <v>3</v>
      </c>
      <c r="B10" s="10">
        <f>$C$5-3</f>
        <v>44179</v>
      </c>
      <c r="C10" s="14" t="str">
        <f t="shared" si="0"/>
        <v>Monday</v>
      </c>
      <c r="D10" s="11" t="str">
        <f>J7</f>
        <v>Ch. 5-6- Data Analysis</v>
      </c>
      <c r="E10" s="11" t="str">
        <f>J6&amp;", "&amp;J5</f>
        <v>Ch. 4- Data Collection Techniques, Ch. 1-3- Phenomenology, Ethnography, Uses for Qual</v>
      </c>
      <c r="F10" s="11" t="s">
        <v>30</v>
      </c>
      <c r="G10" s="3" t="s">
        <v>24</v>
      </c>
    </row>
    <row r="11" spans="1:10" ht="90" x14ac:dyDescent="0.25">
      <c r="A11" s="3">
        <v>2</v>
      </c>
      <c r="B11" s="10">
        <f>$C$5-2</f>
        <v>44180</v>
      </c>
      <c r="C11" s="14" t="str">
        <f t="shared" si="0"/>
        <v>Tuesday</v>
      </c>
      <c r="D11" s="11" t="str">
        <f>J8</f>
        <v>Ch. 7-8- Research Design</v>
      </c>
      <c r="E11" s="11" t="str">
        <f>E10&amp;", "&amp;J7</f>
        <v>Ch. 4- Data Collection Techniques, Ch. 1-3- Phenomenology, Ethnography, Uses for Qual, Ch. 5-6- Data Analysis</v>
      </c>
      <c r="F11" s="11" t="s">
        <v>31</v>
      </c>
      <c r="G11" s="3" t="s">
        <v>24</v>
      </c>
    </row>
    <row r="12" spans="1:10" ht="105" x14ac:dyDescent="0.25">
      <c r="A12" s="3">
        <v>1</v>
      </c>
      <c r="B12" s="10">
        <f>$C$5-1</f>
        <v>44181</v>
      </c>
      <c r="C12" s="14" t="str">
        <f t="shared" si="0"/>
        <v>Wednesday</v>
      </c>
      <c r="D12" s="11" t="s">
        <v>22</v>
      </c>
      <c r="E12" s="11" t="str">
        <f>E11&amp;", "&amp;J8</f>
        <v>Ch. 4- Data Collection Techniques, Ch. 1-3- Phenomenology, Ethnography, Uses for Qual, Ch. 5-6- Data Analysis, Ch. 7-8- Research Design</v>
      </c>
      <c r="F12" s="11" t="s">
        <v>32</v>
      </c>
      <c r="G12" s="3" t="s">
        <v>24</v>
      </c>
    </row>
    <row r="13" spans="1:10" x14ac:dyDescent="0.25">
      <c r="A13" s="3">
        <v>0</v>
      </c>
      <c r="B13" s="12">
        <f>$C$5</f>
        <v>44182</v>
      </c>
      <c r="C13" s="14" t="str">
        <f t="shared" si="0"/>
        <v>Thursday</v>
      </c>
      <c r="D13" s="24" t="s">
        <v>33</v>
      </c>
      <c r="E13" s="25"/>
      <c r="F13" s="25"/>
      <c r="G13" s="26"/>
    </row>
  </sheetData>
  <mergeCells count="3">
    <mergeCell ref="A1:F1"/>
    <mergeCell ref="I3:J3"/>
    <mergeCell ref="D13:G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3A34C-C9D0-49DC-A3E5-50BD07CEB508}">
  <dimension ref="A1:J12"/>
  <sheetViews>
    <sheetView workbookViewId="0">
      <selection activeCell="E24" sqref="E24"/>
    </sheetView>
  </sheetViews>
  <sheetFormatPr defaultColWidth="9" defaultRowHeight="15" x14ac:dyDescent="0.25"/>
  <cols>
    <col min="1" max="1" width="15.7109375" bestFit="1" customWidth="1"/>
    <col min="2" max="2" width="10.140625" hidden="1" customWidth="1"/>
    <col min="3" max="3" width="12.28515625" bestFit="1" customWidth="1"/>
    <col min="4" max="6" width="22.5703125" customWidth="1"/>
    <col min="7" max="7" width="10.140625" customWidth="1"/>
    <col min="10" max="10" width="46.85546875" customWidth="1"/>
  </cols>
  <sheetData>
    <row r="1" spans="1:10" ht="18.75" x14ac:dyDescent="0.3">
      <c r="A1" s="27" t="s">
        <v>0</v>
      </c>
      <c r="B1" s="27"/>
      <c r="C1" s="27"/>
      <c r="D1" s="27"/>
      <c r="G1" s="13"/>
    </row>
    <row r="2" spans="1:10" ht="15.75" thickBot="1" x14ac:dyDescent="0.3">
      <c r="I2" s="23" t="s">
        <v>3</v>
      </c>
      <c r="J2" s="23"/>
    </row>
    <row r="3" spans="1:10" ht="15.75" thickBot="1" x14ac:dyDescent="0.3">
      <c r="A3" s="1" t="s">
        <v>4</v>
      </c>
      <c r="C3" s="19"/>
      <c r="I3" s="2"/>
      <c r="J3" s="4" t="s">
        <v>6</v>
      </c>
    </row>
    <row r="4" spans="1:10" ht="15.75" thickBot="1" x14ac:dyDescent="0.3">
      <c r="A4" s="1" t="s">
        <v>9</v>
      </c>
      <c r="C4" s="20">
        <v>44179</v>
      </c>
      <c r="I4" s="3">
        <v>1</v>
      </c>
      <c r="J4" s="2"/>
    </row>
    <row r="5" spans="1:10" x14ac:dyDescent="0.25">
      <c r="I5" s="3">
        <v>2</v>
      </c>
      <c r="J5" s="2"/>
    </row>
    <row r="6" spans="1:10" x14ac:dyDescent="0.25">
      <c r="A6" s="8" t="s">
        <v>14</v>
      </c>
      <c r="B6" s="8" t="s">
        <v>15</v>
      </c>
      <c r="C6" s="9" t="s">
        <v>16</v>
      </c>
      <c r="D6" s="8" t="s">
        <v>17</v>
      </c>
      <c r="E6" s="8" t="s">
        <v>18</v>
      </c>
      <c r="F6" s="8" t="s">
        <v>19</v>
      </c>
      <c r="G6" s="8" t="s">
        <v>20</v>
      </c>
      <c r="I6" s="3">
        <v>3</v>
      </c>
      <c r="J6" s="2"/>
    </row>
    <row r="7" spans="1:10" x14ac:dyDescent="0.25">
      <c r="A7" s="3">
        <v>5</v>
      </c>
      <c r="B7" s="10">
        <f>$C$4-5</f>
        <v>44174</v>
      </c>
      <c r="C7" s="14" t="str">
        <f>TEXT(B7,"dddd")</f>
        <v>Wednesday</v>
      </c>
      <c r="D7" s="11"/>
      <c r="E7" s="11" t="s">
        <v>22</v>
      </c>
      <c r="F7" s="11"/>
      <c r="G7" s="3" t="s">
        <v>24</v>
      </c>
      <c r="I7" s="3">
        <v>4</v>
      </c>
      <c r="J7" s="2"/>
    </row>
    <row r="8" spans="1:10" x14ac:dyDescent="0.25">
      <c r="A8" s="3">
        <v>4</v>
      </c>
      <c r="B8" s="10">
        <f>$C$4-4</f>
        <v>44175</v>
      </c>
      <c r="C8" s="14" t="str">
        <f t="shared" ref="C8:C12" si="0">TEXT(B8,"dddd")</f>
        <v>Thursday</v>
      </c>
      <c r="D8" s="11"/>
      <c r="E8" s="11"/>
      <c r="F8" s="11"/>
      <c r="G8" s="3" t="s">
        <v>24</v>
      </c>
      <c r="I8" s="3">
        <v>5</v>
      </c>
      <c r="J8" s="16"/>
    </row>
    <row r="9" spans="1:10" x14ac:dyDescent="0.25">
      <c r="A9" s="3">
        <v>3</v>
      </c>
      <c r="B9" s="10">
        <f>$C$4-3</f>
        <v>44176</v>
      </c>
      <c r="C9" s="14" t="str">
        <f t="shared" si="0"/>
        <v>Friday</v>
      </c>
      <c r="D9" s="11"/>
      <c r="E9" s="11"/>
      <c r="F9" s="11"/>
      <c r="G9" s="3" t="s">
        <v>24</v>
      </c>
      <c r="I9" s="3">
        <v>6</v>
      </c>
      <c r="J9" s="2"/>
    </row>
    <row r="10" spans="1:10" x14ac:dyDescent="0.25">
      <c r="A10" s="3">
        <v>2</v>
      </c>
      <c r="B10" s="10">
        <f>$C$4-2</f>
        <v>44177</v>
      </c>
      <c r="C10" s="14" t="str">
        <f t="shared" si="0"/>
        <v>Saturday</v>
      </c>
      <c r="D10" s="11"/>
      <c r="E10" s="11"/>
      <c r="F10" s="11"/>
      <c r="G10" s="3" t="s">
        <v>24</v>
      </c>
    </row>
    <row r="11" spans="1:10" x14ac:dyDescent="0.25">
      <c r="A11" s="3">
        <v>1</v>
      </c>
      <c r="B11" s="10">
        <f>$C$4-1</f>
        <v>44178</v>
      </c>
      <c r="C11" s="14" t="str">
        <f t="shared" si="0"/>
        <v>Sunday</v>
      </c>
      <c r="D11" s="11" t="s">
        <v>22</v>
      </c>
      <c r="E11" s="11"/>
      <c r="F11" s="11"/>
      <c r="G11" s="3" t="s">
        <v>24</v>
      </c>
    </row>
    <row r="12" spans="1:10" x14ac:dyDescent="0.25">
      <c r="A12" s="3">
        <v>0</v>
      </c>
      <c r="B12" s="12">
        <f>$C$4</f>
        <v>44179</v>
      </c>
      <c r="C12" s="14" t="str">
        <f t="shared" si="0"/>
        <v>Monday</v>
      </c>
      <c r="D12" s="24" t="s">
        <v>33</v>
      </c>
      <c r="E12" s="25"/>
      <c r="F12" s="25"/>
      <c r="G12" s="26"/>
    </row>
  </sheetData>
  <mergeCells count="3">
    <mergeCell ref="I2:J2"/>
    <mergeCell ref="D12:G12"/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Auto-Fill Template</vt:lpstr>
      <vt:lpstr>Sheet1</vt:lpstr>
      <vt:lpstr>Example</vt:lpstr>
      <vt:lpstr>Blank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Rachel Piontak</dc:creator>
  <cp:keywords/>
  <dc:description/>
  <cp:lastModifiedBy>Kayla Cordone</cp:lastModifiedBy>
  <cp:revision/>
  <dcterms:created xsi:type="dcterms:W3CDTF">2020-12-02T22:24:09Z</dcterms:created>
  <dcterms:modified xsi:type="dcterms:W3CDTF">2025-01-23T19:05:14Z</dcterms:modified>
  <cp:category/>
  <cp:contentStatus/>
</cp:coreProperties>
</file>